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0" windowHeight="465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<sst xmlns="http://schemas.openxmlformats.org/spreadsheetml/2006/main" count="94" uniqueCount="33">
  <si>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</si>
  <si>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</si>
  <si>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</si>
  <si>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</si>
  <si>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</si>
  <si>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</si>
  <si>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</si>
  <si>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</si>
  <si>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</si>
  <si>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</si>
  <si>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</si>
  <si>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</si>
  <si>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</si>
  <si>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</si>
  <si>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</si>
  <si>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</si>
  <si>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</si>
  <si>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</si>
  <si>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</si>
  <si>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</si>
  <si>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</si>
  <si>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</si>
  <si>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</si>
  <si>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</si>
  <si>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</si>
  <si>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</si>
  <si>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</si>
  <si>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</si>
  <si>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</si>
  <si>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</si>
  <si>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</si>
  <si>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</si>
  <si>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июль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</si>
</sst>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E73" sqref="E73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2848.8413198385833</v>
      </c>
      <c r="B11" s="67"/>
      <c r="C11" s="65">
        <f>$E66*$E$70*$E$72*1000+$E$71+F$63+$E$72*1000</f>
        <v>3483.991319838583</v>
      </c>
      <c r="D11" s="66"/>
      <c r="E11" s="67">
        <f>$E66*$E$70*$E$72*1000+$E$71+G$63+$E$72*1000</f>
        <v>3719.5113198385834</v>
      </c>
      <c r="F11" s="67"/>
      <c r="G11" s="65">
        <f>$E66*$E$70*$E$72*1000+$E$71+H$63+$E$72*1000</f>
        <v>4684.441319838583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2845.6983330151893</v>
      </c>
      <c r="B15" s="67"/>
      <c r="C15" s="65">
        <f>$E67*$E$70*$E$72*1000+$E$71+F$63+$E$72*1000</f>
        <v>3480.8483330151894</v>
      </c>
      <c r="D15" s="66"/>
      <c r="E15" s="67">
        <f>$E67*$E$70*$E$72*1000+$E$71+G$63+$E$72*1000</f>
        <v>3716.368333015189</v>
      </c>
      <c r="F15" s="67"/>
      <c r="G15" s="67">
        <f>$E67*$E$70*$E$72*1000+$E$71+H$63+$E$72*1000</f>
        <v>4681.298333015189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2827.212914216857</v>
      </c>
      <c r="B19" s="67"/>
      <c r="C19" s="65">
        <f>$E68*$E$70*$E$72*1000+$E$71+F$63+$E$72*1000</f>
        <v>3462.3629142168566</v>
      </c>
      <c r="D19" s="66"/>
      <c r="E19" s="67">
        <f>$E68*$E$70*$E$72*1000+$E$71+G$63+$E$72*1000</f>
        <v>3697.882914216857</v>
      </c>
      <c r="F19" s="67"/>
      <c r="G19" s="67">
        <f>$E68*$E$70*$E$72*1000+$E$71+H$63+$E$72*1000</f>
        <v>4662.812914216856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2812.2429843839504</v>
      </c>
      <c r="B23" s="67"/>
      <c r="C23" s="65">
        <f>$E69*$E$70*$E$72*1000+$E$71+F$63+$E$72*1000</f>
        <v>3447.3929843839505</v>
      </c>
      <c r="D23" s="66"/>
      <c r="E23" s="67">
        <f>$E69*$E$70*$E$72*1000+$E$71+G$63+$E$72*1000</f>
        <v>3682.9129843839505</v>
      </c>
      <c r="F23" s="67"/>
      <c r="G23" s="67">
        <f>$E69*$E$70*$E$72*1000+$E$71+H$63+$E$72*1000</f>
        <v>4647.84298438395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1988.15132308273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2795.06132308273</v>
      </c>
      <c r="B29" s="98"/>
      <c r="C29" s="99">
        <f>$E$71+F$63+$E$72*1000</f>
        <v>3430.21132308273</v>
      </c>
      <c r="D29" s="100"/>
      <c r="E29" s="98">
        <f>$E$71+G$63+$E$72*1000</f>
        <v>3665.73132308273</v>
      </c>
      <c r="F29" s="98"/>
      <c r="G29" s="98">
        <f>+$E$71+H$63+$E$72*1000</f>
        <v>4630.66132308273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1678.6224712</v>
      </c>
      <c r="F38" s="29">
        <f>$E66*$E$70*$I$38+$E$71+F$63+$I$38</f>
        <v>2313.7724712</v>
      </c>
      <c r="G38" s="29">
        <f>$E66*$E$70*$I$38+$E$71+G$63+$I$38</f>
        <v>2549.2924712</v>
      </c>
      <c r="H38" s="29">
        <f>$E66*$E$70*$I$38+$E$71+H$63+$I$38</f>
        <v>3514.2224711999997</v>
      </c>
      <c r="I38" s="33">
        <v>801.46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2519.885599</v>
      </c>
      <c r="F39" s="29">
        <f>$E67*$E$70*$I$39+$E$71+F$63+$I$39</f>
        <v>3155.035599</v>
      </c>
      <c r="G39" s="29">
        <f>$E67*$E$70*$I$39+$E$71+G$63+$I$39</f>
        <v>3390.555599</v>
      </c>
      <c r="H39" s="29">
        <f>$E67*$E$70*$I$39+$E$71+H$63+$I$39</f>
        <v>4355.485599</v>
      </c>
      <c r="I39" s="34">
        <v>1622.59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4857.88123296</v>
      </c>
      <c r="F40" s="29">
        <f>$E68*$E$70*$I$40+$E$71+F$63+$I$40</f>
        <v>5493.03123296</v>
      </c>
      <c r="G40" s="29">
        <f>$E68*$E$70*$I$40+$E$71+G$63+$I$40</f>
        <v>5728.55123296</v>
      </c>
      <c r="H40" s="30">
        <f>$E68*$E$70*$I$40+$E$71+H$63+$I$40</f>
        <v>6693.481232959999</v>
      </c>
      <c r="I40" s="34">
        <v>3937.68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1677.324106</v>
      </c>
      <c r="F44" s="29">
        <f>$E67*$E$70*$I$38+$E$71+F$63+$I$38</f>
        <v>2312.4741059999997</v>
      </c>
      <c r="G44" s="29">
        <f>$E67*$E$70*$I$38+$E$71+G$63+$I$38</f>
        <v>2547.994106</v>
      </c>
      <c r="H44" s="29">
        <f>$E67*$E$70*$I$38+$E$71+H$63+$I$38</f>
        <v>3512.924106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2519.885599</v>
      </c>
      <c r="F45" s="29">
        <f>$E67*$E$70*$I$39+$E$71+F$63+$I$39</f>
        <v>3155.035599</v>
      </c>
      <c r="G45" s="29">
        <f>$E67*$E$70*$I$39+$E$71+G$63+$I$39</f>
        <v>3390.555599</v>
      </c>
      <c r="H45" s="29">
        <f>$E67*$E$70*$I$39+$E$71+H$63+$I$39</f>
        <v>4355.485599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4895.399448</v>
      </c>
      <c r="F46" s="29">
        <f>$E67*$E$70*$I$40+$E$71+F$63+$I$40</f>
        <v>5530.549448</v>
      </c>
      <c r="G46" s="29">
        <f>$E67*$E$70*$I$40+$E$71+G$63+$I$40</f>
        <v>5766.069448</v>
      </c>
      <c r="H46" s="30">
        <f>$E67*$E$70*$I$40+$E$71+H$63+$I$40</f>
        <v>6730.999448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1669.68779512</v>
      </c>
      <c r="F50" s="29">
        <f>$E68*$E$70*$I$38+$E$71+F$63+$I$38</f>
        <v>2304.83779512</v>
      </c>
      <c r="G50" s="29">
        <f>$E68*$E$70*$I$38+$E$71+G$63+$I$38</f>
        <v>2540.35779512</v>
      </c>
      <c r="H50" s="29">
        <f>$E68*$E$70*$I$38+$E$71+H$63+$I$38</f>
        <v>3505.28779512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2504.42556148</v>
      </c>
      <c r="F51" s="29">
        <f>$E68*$E$70*$I$39+$E$71+F$63+$I$39</f>
        <v>3139.57556148</v>
      </c>
      <c r="G51" s="29">
        <f>$E68*$E$70*$I$39+$E$71+G$63+$I$39</f>
        <v>3375.0955614799996</v>
      </c>
      <c r="H51" s="29">
        <f>$E68*$E$70*$I$39+$E$71+H$63+$I$39</f>
        <v>4340.02556148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4857.88123296</v>
      </c>
      <c r="F52" s="29">
        <f>$E68*$E$70*$I$40+$E$71+F$63+$I$40</f>
        <v>5493.03123296</v>
      </c>
      <c r="G52" s="29">
        <f>$E68*$E$70*$I$40+$E$71+G$63+$I$40</f>
        <v>5728.55123296</v>
      </c>
      <c r="H52" s="30">
        <f>$E68*$E$70*$I$40+$E$71+H$63+$I$40</f>
        <v>6693.481232959999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1663.5037297600002</v>
      </c>
      <c r="F56" s="29">
        <f>$E69*$E$70*$I$38+$E$71+F$63+$I$38</f>
        <v>2298.65372976</v>
      </c>
      <c r="G56" s="29">
        <f>$E69*$E$70*$I$38+$E$71+G$63+$I$38</f>
        <v>2534.1737297600002</v>
      </c>
      <c r="H56" s="29">
        <f>$E69*$E$70*$I$38+$E$71+H$63+$I$38</f>
        <v>3499.1037297599996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2491.90565704</v>
      </c>
      <c r="F57" s="29">
        <f>$E69*$E$70*$I$39+$E$71+F$63+$I$39</f>
        <v>3127.05565704</v>
      </c>
      <c r="G57" s="29">
        <f>$E69*$E$70*$I$39+$E$71+G$63+$I$39</f>
        <v>3362.57565704</v>
      </c>
      <c r="H57" s="29">
        <f>$E69*$E$70*$I$39+$E$71+H$63+$I$39</f>
        <v>4327.505657039999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4827.49809408</v>
      </c>
      <c r="F58" s="30">
        <f>$E69*$E$70*$I$40+$E$71+F$63+$I$40</f>
        <v>5462.648094079999</v>
      </c>
      <c r="G58" s="30">
        <f>$E69*$E$70*$I$40+$E$71+G$63+$I$40</f>
        <v>5698.16809408</v>
      </c>
      <c r="H58" s="30">
        <f>$E69*$E$70*$I$40+$E$71+H$63+$I$40</f>
        <v>6663.09809408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0.231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0.2175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0.1381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0.0738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0.12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1.94011532308273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2016-07-01T08:01:10Z</dcterms:modified>
  <cp:category/>
  <cp:version/>
  <cp:contentType/>
  <cp:contentStatus/>
</cp:coreProperties>
</file>