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<sst xmlns="http://schemas.openxmlformats.org/spreadsheetml/2006/main" count="94" uniqueCount="33">
  <si>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</si>
  <si>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</si>
  <si>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</si>
  <si>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</si>
  <si>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</si>
  <si>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</si>
  <si>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</si>
  <si>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</si>
  <si>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</si>
  <si>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</si>
  <si>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</si>
  <si>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</si>
  <si>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</si>
  <si>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</si>
  <si>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</si>
  <si>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</si>
  <si>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</si>
  <si>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</si>
  <si>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</si>
  <si>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</si>
  <si>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</si>
  <si>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</si>
  <si>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</si>
  <si>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</si>
  <si>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</si>
  <si>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</si>
  <si>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</si>
  <si>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</si>
  <si>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</si>
  <si>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</si>
  <si>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</si>
  <si>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</si>
  <si>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март 2017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</si>
</sst>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2938.1227220544047</v>
      </c>
      <c r="B11" s="67"/>
      <c r="C11" s="65">
        <f>$E66*$E$70*$E$72*1000+$E$71+F$63+$E$72*1000</f>
        <v>3597.4327220544046</v>
      </c>
      <c r="D11" s="66"/>
      <c r="E11" s="67">
        <f>$E66*$E$70*$E$72*1000+$E$71+G$63+$E$72*1000</f>
        <v>3841.8927220544047</v>
      </c>
      <c r="F11" s="67"/>
      <c r="G11" s="65">
        <f>$E66*$E$70*$E$72*1000+$E$71+H$63+$E$72*1000</f>
        <v>4843.542722054404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2935.7350552641237</v>
      </c>
      <c r="B15" s="67"/>
      <c r="C15" s="65">
        <f>$E67*$E$70*$E$72*1000+$E$71+F$63+$E$72*1000</f>
        <v>3595.045055264124</v>
      </c>
      <c r="D15" s="66"/>
      <c r="E15" s="67">
        <f>$E67*$E$70*$E$72*1000+$E$71+G$63+$E$72*1000</f>
        <v>3839.505055264124</v>
      </c>
      <c r="F15" s="67"/>
      <c r="G15" s="67">
        <f>$E67*$E$70*$E$72*1000+$E$71+H$63+$E$72*1000</f>
        <v>4841.155055264124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2921.6442035245127</v>
      </c>
      <c r="B19" s="67"/>
      <c r="C19" s="65">
        <f>$E68*$E$70*$E$72*1000+$E$71+F$63+$E$72*1000</f>
        <v>3580.954203524512</v>
      </c>
      <c r="D19" s="66"/>
      <c r="E19" s="67">
        <f>$E68*$E$70*$E$72*1000+$E$71+G$63+$E$72*1000</f>
        <v>3825.4142035245122</v>
      </c>
      <c r="F19" s="67"/>
      <c r="G19" s="67">
        <f>$E68*$E$70*$E$72*1000+$E$71+H$63+$E$72*1000</f>
        <v>4827.064203524513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2910.2485211163544</v>
      </c>
      <c r="B23" s="67"/>
      <c r="C23" s="65">
        <f>$E69*$E$70*$E$72*1000+$E$71+F$63+$E$72*1000</f>
        <v>3569.5585211163543</v>
      </c>
      <c r="D23" s="66"/>
      <c r="E23" s="67">
        <f>$E69*$E$70*$E$72*1000+$E$71+G$63+$E$72*1000</f>
        <v>3814.0185211163543</v>
      </c>
      <c r="F23" s="67"/>
      <c r="G23" s="67">
        <f>$E69*$E$70*$E$72*1000+$E$71+H$63+$E$72*1000</f>
        <v>4815.668521116354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2057.83253053936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2897.1525305393598</v>
      </c>
      <c r="B29" s="98"/>
      <c r="C29" s="99">
        <f>$E$71+F$63+$E$72*1000</f>
        <v>3556.4625305393597</v>
      </c>
      <c r="D29" s="100"/>
      <c r="E29" s="98">
        <f>$E$71+G$63+$E$72*1000</f>
        <v>3800.9225305393597</v>
      </c>
      <c r="F29" s="98"/>
      <c r="G29" s="98">
        <f>+$E$71+H$63+$E$72*1000</f>
        <v>4802.57253053936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1795.9134155499999</v>
      </c>
      <c r="F38" s="29">
        <f>$E66*$E$70*$I$38+$E$71+F$63+$I$38</f>
        <v>2455.22341555</v>
      </c>
      <c r="G38" s="29">
        <f>$E66*$E$70*$I$38+$E$71+G$63+$I$38</f>
        <v>2699.68341555</v>
      </c>
      <c r="H38" s="29">
        <f>$E66*$E$70*$I$38+$E$71+H$63+$I$38</f>
        <v>3701.3334155499997</v>
      </c>
      <c r="I38" s="33">
        <v>890.43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2878.13969207</v>
      </c>
      <c r="F39" s="29">
        <f>$E67*$E$70*$I$39+$E$71+F$63+$I$39</f>
        <v>3537.44969207</v>
      </c>
      <c r="G39" s="29">
        <f>$E67*$E$70*$I$39+$E$71+G$63+$I$39</f>
        <v>3781.90969207</v>
      </c>
      <c r="H39" s="29">
        <f>$E67*$E$70*$I$39+$E$71+H$63+$I$39</f>
        <v>4783.559692069999</v>
      </c>
      <c r="I39" s="34">
        <v>1953.31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4766.16033618</v>
      </c>
      <c r="F40" s="29">
        <f>$E68*$E$70*$I$40+$E$71+F$63+$I$40</f>
        <v>5425.47033618</v>
      </c>
      <c r="G40" s="29">
        <f>$E68*$E$70*$I$40+$E$71+G$63+$I$40</f>
        <v>5669.93033618</v>
      </c>
      <c r="H40" s="30">
        <f>$E68*$E$70*$I$40+$E$71+H$63+$I$40</f>
        <v>6671.58033618</v>
      </c>
      <c r="I40" s="34">
        <v>3832.13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1794.85558471</v>
      </c>
      <c r="F44" s="29">
        <f>$E67*$E$70*$I$38+$E$71+F$63+$I$38</f>
        <v>2454.1655847099996</v>
      </c>
      <c r="G44" s="29">
        <f>$E67*$E$70*$I$38+$E$71+G$63+$I$38</f>
        <v>2698.6255847099997</v>
      </c>
      <c r="H44" s="29">
        <f>$E67*$E$70*$I$38+$E$71+H$63+$I$38</f>
        <v>3700.2755847099997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2878.13969207</v>
      </c>
      <c r="F45" s="29">
        <f>$E67*$E$70*$I$39+$E$71+F$63+$I$39</f>
        <v>3537.44969207</v>
      </c>
      <c r="G45" s="29">
        <f>$E67*$E$70*$I$39+$E$71+G$63+$I$39</f>
        <v>3781.90969207</v>
      </c>
      <c r="H45" s="29">
        <f>$E67*$E$70*$I$39+$E$71+H$63+$I$39</f>
        <v>4783.559692069999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4793.02739961</v>
      </c>
      <c r="F46" s="29">
        <f>$E67*$E$70*$I$40+$E$71+F$63+$I$40</f>
        <v>5452.33739961</v>
      </c>
      <c r="G46" s="29">
        <f>$E67*$E$70*$I$40+$E$71+G$63+$I$40</f>
        <v>5696.79739961</v>
      </c>
      <c r="H46" s="30">
        <f>$E67*$E$70*$I$40+$E$71+H$63+$I$40</f>
        <v>6698.4473996100005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1788.61277998</v>
      </c>
      <c r="F50" s="29">
        <f>$E68*$E$70*$I$38+$E$71+F$63+$I$38</f>
        <v>2447.9227799799996</v>
      </c>
      <c r="G50" s="29">
        <f>$E68*$E$70*$I$38+$E$71+G$63+$I$38</f>
        <v>2692.3827799799997</v>
      </c>
      <c r="H50" s="29">
        <f>$E68*$E$70*$I$38+$E$71+H$63+$I$38</f>
        <v>3694.0327799799998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2864.44503566</v>
      </c>
      <c r="F51" s="29">
        <f>$E68*$E$70*$I$39+$E$71+F$63+$I$39</f>
        <v>3523.7550356599995</v>
      </c>
      <c r="G51" s="29">
        <f>$E68*$E$70*$I$39+$E$71+G$63+$I$39</f>
        <v>3768.2150356599996</v>
      </c>
      <c r="H51" s="29">
        <f>$E68*$E$70*$I$39+$E$71+H$63+$I$39</f>
        <v>4769.865035659999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4766.16033618</v>
      </c>
      <c r="F52" s="29">
        <f>$E68*$E$70*$I$40+$E$71+F$63+$I$40</f>
        <v>5425.47033618</v>
      </c>
      <c r="G52" s="29">
        <f>$E68*$E$70*$I$40+$E$71+G$63+$I$40</f>
        <v>5669.93033618</v>
      </c>
      <c r="H52" s="30">
        <f>$E68*$E$70*$I$40+$E$71+H$63+$I$40</f>
        <v>6671.58033618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1783.5640418799999</v>
      </c>
      <c r="F56" s="29">
        <f>$E69*$E$70*$I$38+$E$71+F$63+$I$38</f>
        <v>2442.87404188</v>
      </c>
      <c r="G56" s="29">
        <f>$E69*$E$70*$I$38+$E$71+G$63+$I$38</f>
        <v>2687.33404188</v>
      </c>
      <c r="H56" s="29">
        <f>$E69*$E$70*$I$38+$E$71+H$63+$I$38</f>
        <v>3688.9840418799995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2853.36976796</v>
      </c>
      <c r="F57" s="29">
        <f>$E69*$E$70*$I$39+$E$71+F$63+$I$39</f>
        <v>3512.67976796</v>
      </c>
      <c r="G57" s="29">
        <f>$E69*$E$70*$I$39+$E$71+G$63+$I$39</f>
        <v>3757.13976796</v>
      </c>
      <c r="H57" s="29">
        <f>$E69*$E$70*$I$39+$E$71+H$63+$I$39</f>
        <v>4758.789767959999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4744.43215908</v>
      </c>
      <c r="F58" s="30">
        <f>$E69*$E$70*$I$40+$E$71+F$63+$I$40</f>
        <v>5403.74215908</v>
      </c>
      <c r="G58" s="30">
        <f>$E69*$E$70*$I$40+$E$71+G$63+$I$40</f>
        <v>5648.20215908</v>
      </c>
      <c r="H58" s="30">
        <f>$E69*$E$70*$I$40+$E$71+H$63+$I$40</f>
        <v>6649.85215908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514493.03</v>
      </c>
      <c r="F65" s="22">
        <v>810785.38</v>
      </c>
      <c r="G65" s="22">
        <v>868644.95</v>
      </c>
      <c r="H65" s="23">
        <v>1395280.78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0.2265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0.2133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0.1354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0.0724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0.09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v>3.032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2.00982053053936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2017-03-03T05:25:20Z</dcterms:modified>
  <cp:category/>
  <cp:version/>
  <cp:contentType/>
  <cp:contentStatus/>
</cp:coreProperties>
</file>