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<sst xmlns="http://schemas.openxmlformats.org/spreadsheetml/2006/main" count="76" uniqueCount="30">
  <si>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</si>
  <si>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</si>
  <si>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</si>
  <si>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</si>
  <si>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</si>
  <si>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</si>
  <si>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</si>
  <si>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</si>
  <si>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</si>
  <si>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</si>
  <si>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</si>
  <si>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</si>
  <si>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</si>
  <si>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</si>
  <si>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</si>
  <si>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</si>
  <si>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</si>
  <si>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</si>
  <si>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</si>
  <si>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</si>
  <si>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</si>
  <si>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</si>
  <si>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</si>
  <si>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</si>
  <si>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</si>
  <si>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</si>
  <si>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</si>
  <si>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</si>
  <si>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</si>
  <si>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апрель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</si>
</sst>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7" sqref="A27:G27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4420.31052616</v>
      </c>
      <c r="B11" s="74"/>
      <c r="C11" s="74">
        <f>$E56*1000+$E$59+F$53+$E$60*1000</f>
        <v>5094.02052616</v>
      </c>
      <c r="D11" s="74"/>
      <c r="E11" s="74">
        <f>$E56*1000+$E$59+G$53+$E$60*1000</f>
        <v>5337.77052616</v>
      </c>
      <c r="F11" s="74"/>
      <c r="G11" s="74">
        <f>$E56*1000+$E$59+H$53+$E$60*1000</f>
        <v>6340.56052616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3796.1405261600003</v>
      </c>
      <c r="B15" s="74"/>
      <c r="C15" s="74">
        <f>$E57*1000+$E$59+F$53+$E$60*1000</f>
        <v>4469.85052616</v>
      </c>
      <c r="D15" s="74"/>
      <c r="E15" s="74">
        <f>$E57*1000+$E$59+G$53+$E$60*1000</f>
        <v>4713.60052616</v>
      </c>
      <c r="F15" s="74"/>
      <c r="G15" s="74">
        <f>$E57*1000+$E$59+H$53+$E$60*1000</f>
        <v>5716.39052616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3758.80052616</v>
      </c>
      <c r="B19" s="74"/>
      <c r="C19" s="74">
        <f>$E58*1000+$E$59+F$53+$E$60*1000</f>
        <v>4432.51052616</v>
      </c>
      <c r="D19" s="74"/>
      <c r="E19" s="74">
        <f>$E58*1000+$E$59+G$53+$E$60*1000</f>
        <v>4676.26052616</v>
      </c>
      <c r="F19" s="74"/>
      <c r="G19" s="74">
        <f>$E58*1000+$E$59+H$53+$E$60*1000</f>
        <v>5679.05052616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2569.4605261600004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3428.0405261600004</v>
      </c>
      <c r="B25" s="109"/>
      <c r="C25" s="115">
        <f>$E$59+F$53+$E$60*1000</f>
        <v>4101.75052616</v>
      </c>
      <c r="D25" s="116"/>
      <c r="E25" s="109">
        <f>$E$59+G$53+$E$60*1000</f>
        <v>4345.50052616</v>
      </c>
      <c r="F25" s="109"/>
      <c r="G25" s="109">
        <f>+$E$59+H$53+$E$60*1000</f>
        <v>5348.290526160001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2673.209</v>
      </c>
      <c r="F34" s="29">
        <f t="shared" si="0"/>
        <v>3346.919</v>
      </c>
      <c r="G34" s="29">
        <f t="shared" si="0"/>
        <v>3590.669</v>
      </c>
      <c r="H34" s="36">
        <f t="shared" si="0"/>
        <v>4593.459</v>
      </c>
      <c r="I34" s="35">
        <v>770.51</v>
      </c>
    </row>
    <row r="35" spans="1:9" ht="15">
      <c r="A35" s="63" t="s">
        <v>13</v>
      </c>
      <c r="B35" s="64"/>
      <c r="C35" s="64"/>
      <c r="D35" s="65"/>
      <c r="E35" s="29">
        <f t="shared" si="0"/>
        <v>4221.539000000001</v>
      </c>
      <c r="F35" s="29">
        <f t="shared" si="0"/>
        <v>4895.249</v>
      </c>
      <c r="G35" s="29">
        <f t="shared" si="0"/>
        <v>5138.999</v>
      </c>
      <c r="H35" s="36">
        <f t="shared" si="0"/>
        <v>6141.789000000001</v>
      </c>
      <c r="I35" s="35">
        <v>2318.84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8315.099</v>
      </c>
      <c r="F36" s="30">
        <f t="shared" si="0"/>
        <v>8988.809</v>
      </c>
      <c r="G36" s="30">
        <f t="shared" si="0"/>
        <v>9232.559</v>
      </c>
      <c r="H36" s="37">
        <f t="shared" si="0"/>
        <v>10235.349</v>
      </c>
      <c r="I36" s="35">
        <v>6412.4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2049.0389999999998</v>
      </c>
      <c r="F40" s="29">
        <f t="shared" si="1"/>
        <v>2722.749</v>
      </c>
      <c r="G40" s="29">
        <f t="shared" si="1"/>
        <v>2966.499</v>
      </c>
      <c r="H40" s="36">
        <f t="shared" si="1"/>
        <v>3969.2889999999998</v>
      </c>
    </row>
    <row r="41" spans="1:8" ht="15">
      <c r="A41" s="63" t="s">
        <v>13</v>
      </c>
      <c r="B41" s="64"/>
      <c r="C41" s="64"/>
      <c r="D41" s="65"/>
      <c r="E41" s="29">
        <f t="shared" si="1"/>
        <v>3597.369</v>
      </c>
      <c r="F41" s="29">
        <f t="shared" si="1"/>
        <v>4271.079</v>
      </c>
      <c r="G41" s="29">
        <f t="shared" si="1"/>
        <v>4514.829</v>
      </c>
      <c r="H41" s="36">
        <f t="shared" si="1"/>
        <v>5517.619000000001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7690.929</v>
      </c>
      <c r="F42" s="30">
        <f t="shared" si="1"/>
        <v>8364.639</v>
      </c>
      <c r="G42" s="30">
        <f t="shared" si="1"/>
        <v>8608.389</v>
      </c>
      <c r="H42" s="37">
        <f t="shared" si="1"/>
        <v>9611.179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2011.6989999999998</v>
      </c>
      <c r="F46" s="29">
        <f t="shared" si="2"/>
        <v>2685.4089999999997</v>
      </c>
      <c r="G46" s="29">
        <f t="shared" si="2"/>
        <v>2929.1589999999997</v>
      </c>
      <c r="H46" s="36">
        <f t="shared" si="2"/>
        <v>3931.9489999999996</v>
      </c>
    </row>
    <row r="47" spans="1:8" ht="15">
      <c r="A47" s="63" t="s">
        <v>13</v>
      </c>
      <c r="B47" s="64"/>
      <c r="C47" s="64"/>
      <c r="D47" s="65"/>
      <c r="E47" s="29">
        <f t="shared" si="2"/>
        <v>3560.029</v>
      </c>
      <c r="F47" s="29">
        <f t="shared" si="2"/>
        <v>4233.739</v>
      </c>
      <c r="G47" s="29">
        <f t="shared" si="2"/>
        <v>4477.489</v>
      </c>
      <c r="H47" s="36">
        <f t="shared" si="2"/>
        <v>5480.279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7653.589</v>
      </c>
      <c r="F48" s="30">
        <f t="shared" si="2"/>
        <v>8327.298999999999</v>
      </c>
      <c r="G48" s="30">
        <f t="shared" si="2"/>
        <v>8571.048999999999</v>
      </c>
      <c r="H48" s="37">
        <f t="shared" si="2"/>
        <v>9573.839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528550.28</v>
      </c>
      <c r="F55" s="22">
        <v>763012.35</v>
      </c>
      <c r="G55" s="22">
        <v>926606.07</v>
      </c>
      <c r="H55" s="23">
        <v>1218001.25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2.51761152616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2021-04-01T02:42:23Z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