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июль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<sst xmlns="http://schemas.openxmlformats.org/spreadsheetml/2006/main" count="50" uniqueCount="29">
  <si>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</si>
  <si>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</si>
  <si>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</si>
  <si>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</si>
  <si>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</si>
  <si>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</si>
  <si>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</si>
  <si>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</si>
  <si>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</si>
  <si>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</si>
  <si>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</si>
  <si>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</si>
  <si>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</si>
  <si>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</si>
  <si>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</si>
  <si>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</si>
  <si>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</si>
  <si>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</si>
  <si>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</si>
  <si>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</si>
  <si>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</si>
  <si>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</si>
  <si>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</si>
  <si>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</si>
  <si>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июль 2011 г. для потребителей </t>
  </si>
  <si>
    <t>Прогнозные средневзвешенные нерегулируемые цены на июль 2011  г., руб./кВт·ч 
(без учета НДС)</t>
  </si>
  <si>
    <t>Прогнозные средневзвешенные нерегулируемые цены на июль 2011 г., руб./кВт·ч 
(без учета НДС)</t>
  </si>
  <si>
    <t>Прогнозные средневзвешенные нерегулируемые  цены на июль 2011 г., руб./кВт·мес 
(без учета НДС)</t>
  </si>
  <si>
    <t>Услуги по передаче электроэнергии,утв.тариф по Решению № 152 от 27.06.2011 г. Упр. по гос. рег., руб./кВт·ч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</si>
</sst>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166" fontId="7" fillId="33" borderId="12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C3" sqref="C1:C16384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2" t="s">
        <v>24</v>
      </c>
      <c r="B1" s="22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28</v>
      </c>
      <c r="D4" s="3" t="s">
        <v>18</v>
      </c>
      <c r="E4" s="3" t="s">
        <v>16</v>
      </c>
      <c r="F4" s="3" t="s">
        <v>17</v>
      </c>
      <c r="G4" s="12" t="s">
        <v>25</v>
      </c>
    </row>
    <row r="5" spans="1:12" ht="12.75">
      <c r="A5" s="4"/>
      <c r="B5" s="4"/>
      <c r="C5" s="7"/>
      <c r="D5" s="7"/>
      <c r="E5" s="7"/>
      <c r="F5" s="7"/>
      <c r="G5" s="7"/>
      <c r="L5" s="19"/>
    </row>
    <row r="6" spans="1:12" ht="12.75">
      <c r="A6" s="2" t="s">
        <v>0</v>
      </c>
      <c r="B6" s="2" t="s">
        <v>4</v>
      </c>
      <c r="C6" s="15">
        <v>1.339176</v>
      </c>
      <c r="D6" s="8">
        <v>0.165718</v>
      </c>
      <c r="E6" s="8">
        <v>0.003113</v>
      </c>
      <c r="F6" s="9">
        <v>1.11055</v>
      </c>
      <c r="G6" s="8">
        <f>C6+D6+E6+F6</f>
        <v>2.618557</v>
      </c>
      <c r="K6" s="21"/>
      <c r="L6" s="19"/>
    </row>
    <row r="7" spans="1:12" ht="12.75">
      <c r="A7" s="2"/>
      <c r="B7" s="2" t="s">
        <v>11</v>
      </c>
      <c r="C7" s="15">
        <v>1.339176</v>
      </c>
      <c r="D7" s="8">
        <v>0.165718</v>
      </c>
      <c r="E7" s="8">
        <v>0.003113</v>
      </c>
      <c r="F7" s="9">
        <v>1.16561</v>
      </c>
      <c r="G7" s="8">
        <f aca="true" t="shared" si="0" ref="G7:G12">C7+D7+E7+F7</f>
        <v>2.673617</v>
      </c>
      <c r="K7" s="21"/>
      <c r="L7" s="19"/>
    </row>
    <row r="8" spans="1:12" ht="12.75">
      <c r="A8" s="2"/>
      <c r="B8" s="2" t="s">
        <v>12</v>
      </c>
      <c r="C8" s="15">
        <v>1.339176</v>
      </c>
      <c r="D8" s="8">
        <v>0.165718</v>
      </c>
      <c r="E8" s="8">
        <v>0.003113</v>
      </c>
      <c r="F8" s="9">
        <v>1.20954</v>
      </c>
      <c r="G8" s="8">
        <f t="shared" si="0"/>
        <v>2.7175469999999997</v>
      </c>
      <c r="K8" s="21"/>
      <c r="L8" s="19"/>
    </row>
    <row r="9" spans="1:12" ht="12.75">
      <c r="A9" s="2"/>
      <c r="B9" s="2" t="s">
        <v>13</v>
      </c>
      <c r="C9" s="15">
        <v>1.339176</v>
      </c>
      <c r="D9" s="8">
        <v>0.165718</v>
      </c>
      <c r="E9" s="8">
        <v>0.003113</v>
      </c>
      <c r="F9" s="9">
        <v>1.2612</v>
      </c>
      <c r="G9" s="8">
        <f t="shared" si="0"/>
        <v>2.7692069999999998</v>
      </c>
      <c r="K9" s="21"/>
      <c r="L9" s="19"/>
    </row>
    <row r="10" spans="1:12" ht="12.75">
      <c r="A10" s="2"/>
      <c r="B10" s="2" t="s">
        <v>10</v>
      </c>
      <c r="C10" s="15">
        <v>1.339176</v>
      </c>
      <c r="D10" s="8">
        <v>0.165718</v>
      </c>
      <c r="E10" s="8">
        <v>0.003113</v>
      </c>
      <c r="F10" s="9">
        <v>1.32276</v>
      </c>
      <c r="G10" s="8">
        <f t="shared" si="0"/>
        <v>2.830767</v>
      </c>
      <c r="K10" s="21"/>
      <c r="L10" s="19"/>
    </row>
    <row r="11" spans="1:12" ht="12.75">
      <c r="A11" s="2"/>
      <c r="B11" s="2" t="s">
        <v>14</v>
      </c>
      <c r="C11" s="15">
        <v>1.339176</v>
      </c>
      <c r="D11" s="8">
        <v>0.165718</v>
      </c>
      <c r="E11" s="8">
        <v>0.003113</v>
      </c>
      <c r="F11" s="9">
        <v>1.397</v>
      </c>
      <c r="G11" s="8">
        <f t="shared" si="0"/>
        <v>2.905007</v>
      </c>
      <c r="K11" s="21"/>
      <c r="L11" s="19"/>
    </row>
    <row r="12" spans="1:12" ht="12.75">
      <c r="A12" s="2"/>
      <c r="B12" s="2" t="s">
        <v>9</v>
      </c>
      <c r="C12" s="15">
        <v>1.339176</v>
      </c>
      <c r="D12" s="8">
        <v>0.165718</v>
      </c>
      <c r="E12" s="8">
        <v>0.003113</v>
      </c>
      <c r="F12" s="9">
        <v>1.48918</v>
      </c>
      <c r="G12" s="8">
        <f t="shared" si="0"/>
        <v>2.997187</v>
      </c>
      <c r="K12" s="21"/>
      <c r="L12" s="20"/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5">
        <v>2.301765</v>
      </c>
      <c r="D14" s="8">
        <v>0.165718</v>
      </c>
      <c r="E14" s="8">
        <v>0.003113</v>
      </c>
      <c r="F14" s="9">
        <v>1.11055</v>
      </c>
      <c r="G14" s="8">
        <f>SUM(C14:F14)</f>
        <v>3.581146</v>
      </c>
    </row>
    <row r="15" spans="1:7" ht="12.75">
      <c r="A15" s="2"/>
      <c r="B15" s="2" t="s">
        <v>11</v>
      </c>
      <c r="C15" s="15">
        <v>2.301765</v>
      </c>
      <c r="D15" s="8">
        <v>0.165718</v>
      </c>
      <c r="E15" s="8">
        <v>0.003113</v>
      </c>
      <c r="F15" s="9">
        <v>1.16561</v>
      </c>
      <c r="G15" s="8">
        <f aca="true" t="shared" si="1" ref="G15:G20">SUM(C15:F15)</f>
        <v>3.636206</v>
      </c>
    </row>
    <row r="16" spans="1:7" ht="12.75">
      <c r="A16" s="2"/>
      <c r="B16" s="2" t="s">
        <v>12</v>
      </c>
      <c r="C16" s="15">
        <v>2.301765</v>
      </c>
      <c r="D16" s="8">
        <v>0.165718</v>
      </c>
      <c r="E16" s="8">
        <v>0.003113</v>
      </c>
      <c r="F16" s="9">
        <v>1.20954</v>
      </c>
      <c r="G16" s="8">
        <f t="shared" si="1"/>
        <v>3.680136</v>
      </c>
    </row>
    <row r="17" spans="1:7" ht="12.75">
      <c r="A17" s="2"/>
      <c r="B17" s="2" t="s">
        <v>13</v>
      </c>
      <c r="C17" s="15">
        <v>2.301765</v>
      </c>
      <c r="D17" s="8">
        <v>0.165718</v>
      </c>
      <c r="E17" s="8">
        <v>0.003113</v>
      </c>
      <c r="F17" s="9">
        <v>1.2612</v>
      </c>
      <c r="G17" s="8">
        <f t="shared" si="1"/>
        <v>3.731796</v>
      </c>
    </row>
    <row r="18" spans="1:7" ht="12.75">
      <c r="A18" s="2"/>
      <c r="B18" s="2" t="s">
        <v>10</v>
      </c>
      <c r="C18" s="15">
        <v>2.301765</v>
      </c>
      <c r="D18" s="8">
        <v>0.165718</v>
      </c>
      <c r="E18" s="8">
        <v>0.003113</v>
      </c>
      <c r="F18" s="9">
        <v>1.32276</v>
      </c>
      <c r="G18" s="8">
        <f t="shared" si="1"/>
        <v>3.793356</v>
      </c>
    </row>
    <row r="19" spans="1:7" ht="12.75">
      <c r="A19" s="2"/>
      <c r="B19" s="2" t="s">
        <v>14</v>
      </c>
      <c r="C19" s="15">
        <v>2.301765</v>
      </c>
      <c r="D19" s="8">
        <v>0.165718</v>
      </c>
      <c r="E19" s="8">
        <v>0.003113</v>
      </c>
      <c r="F19" s="9">
        <v>1.397</v>
      </c>
      <c r="G19" s="8">
        <f t="shared" si="1"/>
        <v>3.867596</v>
      </c>
    </row>
    <row r="20" spans="1:8" ht="12.75">
      <c r="A20" s="2"/>
      <c r="B20" s="2" t="s">
        <v>9</v>
      </c>
      <c r="C20" s="15">
        <v>2.301765</v>
      </c>
      <c r="D20" s="8">
        <v>0.165718</v>
      </c>
      <c r="E20" s="8">
        <v>0.003113</v>
      </c>
      <c r="F20" s="9">
        <v>1.48918</v>
      </c>
      <c r="G20" s="8">
        <f t="shared" si="1"/>
        <v>3.9597759999999997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" t="s">
        <v>0</v>
      </c>
      <c r="B22" s="2" t="s">
        <v>5</v>
      </c>
      <c r="C22" s="15">
        <v>1.339176</v>
      </c>
      <c r="D22" s="8">
        <v>0.165718</v>
      </c>
      <c r="E22" s="8">
        <v>0.003113</v>
      </c>
      <c r="F22" s="8">
        <v>0.68953</v>
      </c>
      <c r="G22" s="8">
        <f>SUM(C22:F22)</f>
        <v>2.1975369999999996</v>
      </c>
    </row>
    <row r="23" spans="1:7" ht="12.75">
      <c r="A23" s="2"/>
      <c r="B23" s="2" t="s">
        <v>6</v>
      </c>
      <c r="C23" s="15">
        <v>1.339176</v>
      </c>
      <c r="D23" s="8">
        <v>0.165718</v>
      </c>
      <c r="E23" s="8">
        <v>0.003113</v>
      </c>
      <c r="F23" s="8">
        <v>0.99758</v>
      </c>
      <c r="G23" s="8">
        <f>SUM(C23:F23)</f>
        <v>2.505587</v>
      </c>
    </row>
    <row r="24" spans="1:7" ht="12.75">
      <c r="A24" s="2"/>
      <c r="B24" s="2" t="s">
        <v>7</v>
      </c>
      <c r="C24" s="15">
        <v>1.339176</v>
      </c>
      <c r="D24" s="8">
        <v>0.165718</v>
      </c>
      <c r="E24" s="8">
        <v>0.003113</v>
      </c>
      <c r="F24" s="8">
        <v>2.99614</v>
      </c>
      <c r="G24" s="8">
        <f>SUM(C24:F24)</f>
        <v>4.504147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" t="s">
        <v>1</v>
      </c>
      <c r="B26" s="2" t="s">
        <v>5</v>
      </c>
      <c r="C26" s="15">
        <v>2.301765</v>
      </c>
      <c r="D26" s="8">
        <v>0.165718</v>
      </c>
      <c r="E26" s="8">
        <v>0.003113</v>
      </c>
      <c r="F26" s="8">
        <v>0.68953</v>
      </c>
      <c r="G26" s="8">
        <f>SUM(C26:F26)</f>
        <v>3.160126</v>
      </c>
    </row>
    <row r="27" spans="1:7" ht="12.75">
      <c r="A27" s="2"/>
      <c r="B27" s="2" t="s">
        <v>6</v>
      </c>
      <c r="C27" s="15">
        <v>2.301765</v>
      </c>
      <c r="D27" s="8">
        <v>0.165718</v>
      </c>
      <c r="E27" s="8">
        <v>0.003113</v>
      </c>
      <c r="F27" s="8">
        <v>0.99758</v>
      </c>
      <c r="G27" s="8">
        <f>SUM(C27:F27)</f>
        <v>3.468176</v>
      </c>
    </row>
    <row r="28" spans="1:7" ht="12.75">
      <c r="A28" s="2"/>
      <c r="B28" s="2" t="s">
        <v>7</v>
      </c>
      <c r="C28" s="15">
        <v>2.301765</v>
      </c>
      <c r="D28" s="8">
        <v>0.165718</v>
      </c>
      <c r="E28" s="8">
        <v>0.003113</v>
      </c>
      <c r="F28" s="8">
        <v>2.99614</v>
      </c>
      <c r="G28" s="8">
        <f>SUM(C28:F28)</f>
        <v>5.466736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80.25" customHeight="1">
      <c r="A30" s="11"/>
      <c r="B30" s="16"/>
      <c r="C30" s="11" t="s">
        <v>20</v>
      </c>
      <c r="D30" s="11" t="s">
        <v>18</v>
      </c>
      <c r="E30" s="11" t="s">
        <v>16</v>
      </c>
      <c r="F30" s="16" t="s">
        <v>21</v>
      </c>
      <c r="G30" s="16" t="s">
        <v>26</v>
      </c>
    </row>
    <row r="31" spans="1:7" ht="12.75">
      <c r="A31" s="14" t="s">
        <v>0</v>
      </c>
      <c r="B31" s="2" t="s">
        <v>19</v>
      </c>
      <c r="C31" s="8">
        <v>0.24025</v>
      </c>
      <c r="D31" s="8">
        <v>0.165718</v>
      </c>
      <c r="E31" s="8">
        <v>0.003113</v>
      </c>
      <c r="F31" s="15">
        <v>0.615597</v>
      </c>
      <c r="G31" s="8">
        <f>SUM(C31:F31)</f>
        <v>1.024678</v>
      </c>
    </row>
    <row r="32" spans="1:7" ht="12.75">
      <c r="A32" s="14" t="s">
        <v>1</v>
      </c>
      <c r="B32" s="2" t="s">
        <v>19</v>
      </c>
      <c r="C32" s="8">
        <v>0.57265</v>
      </c>
      <c r="D32" s="8">
        <v>0.165718</v>
      </c>
      <c r="E32" s="8">
        <v>0.003113</v>
      </c>
      <c r="F32" s="15">
        <v>0.615597</v>
      </c>
      <c r="G32" s="8">
        <f>SUM(C32:F32)</f>
        <v>1.357078</v>
      </c>
    </row>
    <row r="33" spans="1:7" ht="13.5" customHeight="1">
      <c r="A33" s="17"/>
      <c r="B33" s="18"/>
      <c r="C33" s="17"/>
      <c r="D33" s="17"/>
      <c r="E33" s="17"/>
      <c r="F33" s="17"/>
      <c r="G33" s="17"/>
    </row>
    <row r="34" spans="1:11" ht="76.5" customHeight="1">
      <c r="A34" s="11"/>
      <c r="B34" s="16"/>
      <c r="C34" s="23" t="s">
        <v>23</v>
      </c>
      <c r="D34" s="24"/>
      <c r="E34" s="27" t="s">
        <v>22</v>
      </c>
      <c r="F34" s="27"/>
      <c r="G34" s="16" t="s">
        <v>27</v>
      </c>
      <c r="K34" s="19"/>
    </row>
    <row r="35" spans="1:7" ht="12.75">
      <c r="A35" s="14" t="s">
        <v>0</v>
      </c>
      <c r="B35" s="2" t="s">
        <v>19</v>
      </c>
      <c r="C35" s="25">
        <v>878.4431</v>
      </c>
      <c r="D35" s="26"/>
      <c r="E35" s="28">
        <v>309.34324</v>
      </c>
      <c r="F35" s="28"/>
      <c r="G35" s="8">
        <f>SUM(C35:F35)</f>
        <v>1187.7863399999999</v>
      </c>
    </row>
    <row r="36" spans="1:7" ht="12.75">
      <c r="A36" s="14" t="s">
        <v>1</v>
      </c>
      <c r="B36" s="2" t="s">
        <v>19</v>
      </c>
      <c r="C36" s="25">
        <v>1418.883198</v>
      </c>
      <c r="D36" s="26"/>
      <c r="E36" s="28">
        <v>309.34324</v>
      </c>
      <c r="F36" s="28"/>
      <c r="G36" s="8">
        <f>SUM(C36:F36)</f>
        <v>1728.226438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2011-12-09T08:17:38Z</dcterms:modified>
  <cp:category/>
  <cp:version/>
  <cp:contentType/>
  <cp:contentStatus/>
</cp:coreProperties>
</file>