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885" windowHeight="12120" activeTab="0"/>
  </bookViews>
  <sheets>
    <sheet name="Нерегулируемая цена на апрель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<sst xmlns="http://schemas.openxmlformats.org/spreadsheetml/2006/main" count="50" uniqueCount="29">
  <si>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</si>
  <si>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</si>
  <si>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</si>
  <si>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</si>
  <si>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</si>
  <si>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</si>
  <si>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</si>
  <si>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</si>
  <si>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</si>
  <si>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</si>
  <si>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</si>
  <si>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</si>
  <si>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</si>
  <si>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</si>
  <si>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</si>
  <si>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</si>
  <si>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</si>
  <si>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</si>
  <si>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</si>
  <si>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</si>
  <si>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</si>
  <si>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</si>
  <si>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</si>
  <si>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</si>
  <si>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</si>
  <si>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апрель 2011 г. для потребителей </t>
  </si>
  <si>
    <t>Прогнозные средневзвешенные нерегулируемые цены на апрель 2011  г., руб./кВт·ч 
(без учета НДС)</t>
  </si>
  <si>
    <t>Прогнозные средневзвешенные нерегулируемые цены на апрель 2011 г., руб./кВт·ч 
(без учета НДС)</t>
  </si>
  <si>
    <t>Прогнозные средневзвешенные нерегулируемые  цены на апрель 2011 г., руб./кВт·мес 
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</si>
</sst>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3">
      <selection activeCell="G36" sqref="G36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1" t="s">
        <v>25</v>
      </c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17</v>
      </c>
      <c r="F4" s="3" t="s">
        <v>18</v>
      </c>
      <c r="G4" s="13" t="s">
        <v>26</v>
      </c>
    </row>
    <row r="5" spans="1:7" ht="12.75">
      <c r="A5" s="4"/>
      <c r="B5" s="4"/>
      <c r="C5" s="7"/>
      <c r="D5" s="7"/>
      <c r="E5" s="7"/>
      <c r="F5" s="7"/>
      <c r="G5" s="7"/>
    </row>
    <row r="6" spans="1:7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0.003113</v>
      </c>
      <c r="F6" s="9">
        <v>1.1410325548695501</v>
      </c>
      <c r="G6" s="8">
        <f>C6+D6+E6+F6</f>
        <v>2.73175055486955</v>
      </c>
    </row>
    <row r="7" spans="1:7" ht="12.75">
      <c r="A7" s="2"/>
      <c r="B7" s="2" t="s">
        <v>11</v>
      </c>
      <c r="C7" s="8">
        <v>1.421887</v>
      </c>
      <c r="D7" s="8">
        <v>0.165718</v>
      </c>
      <c r="E7" s="8">
        <v>0.003113</v>
      </c>
      <c r="F7" s="9">
        <v>1.1915872241815513</v>
      </c>
      <c r="G7" s="8">
        <f aca="true" t="shared" si="0" ref="G7:G12">C7+D7+E7+F7</f>
        <v>2.782305224181551</v>
      </c>
    </row>
    <row r="8" spans="1:7" ht="12.75">
      <c r="A8" s="2"/>
      <c r="B8" s="2" t="s">
        <v>12</v>
      </c>
      <c r="C8" s="8">
        <v>1.421887</v>
      </c>
      <c r="D8" s="8">
        <v>0.165718</v>
      </c>
      <c r="E8" s="8">
        <v>0.003113</v>
      </c>
      <c r="F8" s="9">
        <v>1.232030959631152</v>
      </c>
      <c r="G8" s="8">
        <f t="shared" si="0"/>
        <v>2.822748959631152</v>
      </c>
    </row>
    <row r="9" spans="1:7" ht="12.75">
      <c r="A9" s="2"/>
      <c r="B9" s="2" t="s">
        <v>13</v>
      </c>
      <c r="C9" s="8">
        <v>1.421887</v>
      </c>
      <c r="D9" s="8">
        <v>0.165718</v>
      </c>
      <c r="E9" s="8">
        <v>0.003113</v>
      </c>
      <c r="F9" s="9">
        <v>1.2795083882024225</v>
      </c>
      <c r="G9" s="8">
        <f t="shared" si="0"/>
        <v>2.8702263882024224</v>
      </c>
    </row>
    <row r="10" spans="1:7" ht="12.75">
      <c r="A10" s="2"/>
      <c r="B10" s="2" t="s">
        <v>10</v>
      </c>
      <c r="C10" s="8">
        <v>1.421887</v>
      </c>
      <c r="D10" s="8">
        <v>0.165718</v>
      </c>
      <c r="E10" s="8">
        <v>0.003113</v>
      </c>
      <c r="F10" s="9">
        <v>1.3360291365015542</v>
      </c>
      <c r="G10" s="8">
        <f t="shared" si="0"/>
        <v>2.926747136501554</v>
      </c>
    </row>
    <row r="11" spans="1:7" ht="12.75">
      <c r="A11" s="2"/>
      <c r="B11" s="2" t="s">
        <v>14</v>
      </c>
      <c r="C11" s="8">
        <v>1.421887</v>
      </c>
      <c r="D11" s="8">
        <v>0.165718</v>
      </c>
      <c r="E11" s="8">
        <v>0.003113</v>
      </c>
      <c r="F11" s="9">
        <v>1.4044489897057661</v>
      </c>
      <c r="G11" s="8">
        <f t="shared" si="0"/>
        <v>2.995166989705766</v>
      </c>
    </row>
    <row r="12" spans="1:7" ht="12.75">
      <c r="A12" s="2"/>
      <c r="B12" s="2" t="s">
        <v>9</v>
      </c>
      <c r="C12" s="8">
        <v>1.421887</v>
      </c>
      <c r="D12" s="8">
        <v>0.165718</v>
      </c>
      <c r="E12" s="8">
        <v>0.003113</v>
      </c>
      <c r="F12" s="9">
        <v>1.4889676318992044</v>
      </c>
      <c r="G12" s="8">
        <f t="shared" si="0"/>
        <v>3.0796856318992045</v>
      </c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0.003113</v>
      </c>
      <c r="F14" s="9">
        <v>1.1410325548695501</v>
      </c>
      <c r="G14" s="8">
        <f>SUM(C14:F14)</f>
        <v>3.75379055486955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0.003113</v>
      </c>
      <c r="F15" s="9">
        <v>1.1915872241815513</v>
      </c>
      <c r="G15" s="8">
        <f aca="true" t="shared" si="1" ref="G15:G20">SUM(C15:F15)</f>
        <v>3.804345224181551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0.003113</v>
      </c>
      <c r="F16" s="9">
        <v>1.232030959631152</v>
      </c>
      <c r="G16" s="8">
        <f t="shared" si="1"/>
        <v>3.8447889596311517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0.003113</v>
      </c>
      <c r="F17" s="9">
        <v>1.2795083882024225</v>
      </c>
      <c r="G17" s="8">
        <f t="shared" si="1"/>
        <v>3.8922663882024224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0.003113</v>
      </c>
      <c r="F18" s="9">
        <v>1.3360291365015542</v>
      </c>
      <c r="G18" s="8">
        <f t="shared" si="1"/>
        <v>3.9487871365015543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0.003113</v>
      </c>
      <c r="F19" s="9">
        <v>1.4044489897057661</v>
      </c>
      <c r="G19" s="8">
        <f t="shared" si="1"/>
        <v>4.017206989705766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0.003113</v>
      </c>
      <c r="F20" s="9">
        <v>1.4889676318992044</v>
      </c>
      <c r="G20" s="8">
        <f t="shared" si="1"/>
        <v>4.101725631899204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0.003113</v>
      </c>
      <c r="F22" s="8">
        <v>0.68953</v>
      </c>
      <c r="G22" s="8">
        <f>SUM(C22:F22)</f>
        <v>2.280248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0.003113</v>
      </c>
      <c r="F23" s="8">
        <v>0.99758</v>
      </c>
      <c r="G23" s="8">
        <f>SUM(C23:F23)</f>
        <v>2.588298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0.003113</v>
      </c>
      <c r="F24" s="8">
        <v>2.99614</v>
      </c>
      <c r="G24" s="8">
        <f>SUM(C24:F24)</f>
        <v>4.586857999999999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0.003113</v>
      </c>
      <c r="F26" s="8">
        <v>0.68953</v>
      </c>
      <c r="G26" s="8">
        <f>SUM(C26:F26)</f>
        <v>3.302288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0.003113</v>
      </c>
      <c r="F27" s="8">
        <v>0.99758</v>
      </c>
      <c r="G27" s="8">
        <f>SUM(C27:F27)</f>
        <v>3.610338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0.003113</v>
      </c>
      <c r="F28" s="8">
        <v>2.99614</v>
      </c>
      <c r="G28" s="8">
        <f>SUM(C28:F28)</f>
        <v>5.608898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22</v>
      </c>
      <c r="G30" s="17" t="s">
        <v>27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0.003113</v>
      </c>
      <c r="F31" s="16">
        <v>1.06741603906808</v>
      </c>
      <c r="G31" s="8">
        <f>SUM(C31:F31)</f>
        <v>1.47649703906808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0.003113</v>
      </c>
      <c r="F32" s="16">
        <v>1.06741603906808</v>
      </c>
      <c r="G32" s="8">
        <f>SUM(C32:F32)</f>
        <v>1.80889703906808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11" ht="76.5" customHeight="1">
      <c r="A34" s="12"/>
      <c r="B34" s="17"/>
      <c r="C34" s="22" t="s">
        <v>24</v>
      </c>
      <c r="D34" s="23"/>
      <c r="E34" s="26" t="s">
        <v>23</v>
      </c>
      <c r="F34" s="26"/>
      <c r="G34" s="17" t="s">
        <v>28</v>
      </c>
      <c r="K34" s="20"/>
    </row>
    <row r="35" spans="1:7" ht="12.75">
      <c r="A35" s="15" t="s">
        <v>0</v>
      </c>
      <c r="B35" s="2" t="s">
        <v>20</v>
      </c>
      <c r="C35" s="24">
        <v>878.4431</v>
      </c>
      <c r="D35" s="25"/>
      <c r="E35" s="27">
        <v>326.360432045104</v>
      </c>
      <c r="F35" s="27"/>
      <c r="G35" s="8">
        <f>SUM(C35:F35)</f>
        <v>1204.803532045104</v>
      </c>
    </row>
    <row r="36" spans="1:7" ht="12.75">
      <c r="A36" s="15" t="s">
        <v>1</v>
      </c>
      <c r="B36" s="2" t="s">
        <v>20</v>
      </c>
      <c r="C36" s="24">
        <v>1418.883198</v>
      </c>
      <c r="D36" s="25"/>
      <c r="E36" s="27">
        <v>326.360432045104</v>
      </c>
      <c r="F36" s="27"/>
      <c r="G36" s="8">
        <f>SUM(C36:F36)</f>
        <v>1745.243630045104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2011-04-20T07:46:08Z</dcterms:modified>
  <cp:category/>
  <cp:version/>
  <cp:contentType/>
  <cp:contentStatus/>
</cp:coreProperties>
</file>