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<sst xmlns="http://schemas.openxmlformats.org/spreadsheetml/2006/main" count="76" uniqueCount="30">
  <si>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</si>
  <si>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</si>
  <si>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</si>
  <si>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</si>
  <si>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</si>
  <si>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</si>
  <si>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</si>
  <si>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</si>
  <si>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</si>
  <si>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</si>
  <si>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</si>
  <si>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</si>
  <si>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</si>
  <si>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</si>
  <si>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</si>
  <si>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</si>
  <si>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</si>
  <si>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</si>
  <si>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</si>
  <si>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</si>
  <si>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</si>
  <si>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</si>
  <si>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</si>
  <si>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</si>
  <si>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</si>
  <si>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</si>
  <si>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</si>
  <si>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</si>
  <si>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</si>
  <si>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июнь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</si>
</sst>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3" sqref="A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3643.88860224</v>
      </c>
      <c r="B11" s="74"/>
      <c r="C11" s="74">
        <f>$E56*1000+$E$59+F$53+$E$60*1000</f>
        <v>4298.598602239999</v>
      </c>
      <c r="D11" s="74"/>
      <c r="E11" s="74">
        <f>$E56*1000+$E$59+G$53+$E$60*1000</f>
        <v>4535.488602240001</v>
      </c>
      <c r="F11" s="74"/>
      <c r="G11" s="74">
        <f>$E56*1000+$E$59+H$53+$E$60*1000</f>
        <v>5510.018602239999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3298.22860224</v>
      </c>
      <c r="B15" s="74"/>
      <c r="C15" s="74">
        <f>$E57*1000+$E$59+F$53+$E$60*1000</f>
        <v>3952.93860224</v>
      </c>
      <c r="D15" s="74"/>
      <c r="E15" s="74">
        <f>$E57*1000+$E$59+G$53+$E$60*1000</f>
        <v>4189.82860224</v>
      </c>
      <c r="F15" s="74"/>
      <c r="G15" s="74">
        <f>$E57*1000+$E$59+H$53+$E$60*1000</f>
        <v>5164.3586022399995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3315.79860224</v>
      </c>
      <c r="B19" s="74"/>
      <c r="C19" s="74">
        <f>$E58*1000+$E$59+F$53+$E$60*1000</f>
        <v>3970.50860224</v>
      </c>
      <c r="D19" s="74"/>
      <c r="E19" s="74">
        <f>$E58*1000+$E$59+G$53+$E$60*1000</f>
        <v>4207.39860224</v>
      </c>
      <c r="F19" s="74"/>
      <c r="G19" s="74">
        <f>$E58*1000+$E$59+H$53+$E$60*1000</f>
        <v>5181.928602239999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2318.62860224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3151.74860224</v>
      </c>
      <c r="B25" s="109"/>
      <c r="C25" s="115">
        <f>$E$59+F$53+$E$60*1000</f>
        <v>3806.45860224</v>
      </c>
      <c r="D25" s="116"/>
      <c r="E25" s="109">
        <f>$E$59+G$53+$E$60*1000</f>
        <v>4043.34860224</v>
      </c>
      <c r="F25" s="109"/>
      <c r="G25" s="109">
        <f>+$E$59+H$53+$E$60*1000</f>
        <v>5017.87860224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2335.641</v>
      </c>
      <c r="F34" s="29">
        <f t="shared" si="0"/>
        <v>2990.3509999999997</v>
      </c>
      <c r="G34" s="29">
        <f t="shared" si="0"/>
        <v>3227.241</v>
      </c>
      <c r="H34" s="36">
        <f t="shared" si="0"/>
        <v>4201.771</v>
      </c>
      <c r="I34" s="35">
        <v>962.49</v>
      </c>
    </row>
    <row r="35" spans="1:9" ht="15">
      <c r="A35" s="63" t="s">
        <v>13</v>
      </c>
      <c r="B35" s="64"/>
      <c r="C35" s="64"/>
      <c r="D35" s="65"/>
      <c r="E35" s="29">
        <f t="shared" si="0"/>
        <v>3589.651</v>
      </c>
      <c r="F35" s="29">
        <f t="shared" si="0"/>
        <v>4244.361</v>
      </c>
      <c r="G35" s="29">
        <f t="shared" si="0"/>
        <v>4481.251</v>
      </c>
      <c r="H35" s="36">
        <f t="shared" si="0"/>
        <v>5455.781</v>
      </c>
      <c r="I35" s="35">
        <v>2216.5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9160.891</v>
      </c>
      <c r="F36" s="30">
        <f t="shared" si="0"/>
        <v>9815.600999999999</v>
      </c>
      <c r="G36" s="30">
        <f t="shared" si="0"/>
        <v>10052.491</v>
      </c>
      <c r="H36" s="37">
        <f t="shared" si="0"/>
        <v>11027.021</v>
      </c>
      <c r="I36" s="35">
        <v>7787.74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1989.981</v>
      </c>
      <c r="F40" s="29">
        <f t="shared" si="1"/>
        <v>2644.691</v>
      </c>
      <c r="G40" s="29">
        <f t="shared" si="1"/>
        <v>2881.581</v>
      </c>
      <c r="H40" s="36">
        <f t="shared" si="1"/>
        <v>3856.111</v>
      </c>
    </row>
    <row r="41" spans="1:8" ht="15">
      <c r="A41" s="63" t="s">
        <v>13</v>
      </c>
      <c r="B41" s="64"/>
      <c r="C41" s="64"/>
      <c r="D41" s="65"/>
      <c r="E41" s="29">
        <f t="shared" si="1"/>
        <v>3243.991</v>
      </c>
      <c r="F41" s="29">
        <f t="shared" si="1"/>
        <v>3898.701</v>
      </c>
      <c r="G41" s="29">
        <f t="shared" si="1"/>
        <v>4135.591</v>
      </c>
      <c r="H41" s="36">
        <f t="shared" si="1"/>
        <v>5110.121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8815.231</v>
      </c>
      <c r="F42" s="30">
        <f t="shared" si="1"/>
        <v>9469.940999999999</v>
      </c>
      <c r="G42" s="30">
        <f t="shared" si="1"/>
        <v>9706.831</v>
      </c>
      <c r="H42" s="37">
        <f t="shared" si="1"/>
        <v>10681.361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2007.5510000000002</v>
      </c>
      <c r="F46" s="29">
        <f t="shared" si="2"/>
        <v>2662.261</v>
      </c>
      <c r="G46" s="29">
        <f t="shared" si="2"/>
        <v>2899.151</v>
      </c>
      <c r="H46" s="36">
        <f t="shared" si="2"/>
        <v>3873.6809999999996</v>
      </c>
    </row>
    <row r="47" spans="1:8" ht="15">
      <c r="A47" s="63" t="s">
        <v>13</v>
      </c>
      <c r="B47" s="64"/>
      <c r="C47" s="64"/>
      <c r="D47" s="65"/>
      <c r="E47" s="29">
        <f t="shared" si="2"/>
        <v>3261.561</v>
      </c>
      <c r="F47" s="29">
        <f t="shared" si="2"/>
        <v>3916.2709999999997</v>
      </c>
      <c r="G47" s="29">
        <f t="shared" si="2"/>
        <v>4153.161</v>
      </c>
      <c r="H47" s="36">
        <f t="shared" si="2"/>
        <v>5127.691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8832.801</v>
      </c>
      <c r="F48" s="30">
        <f t="shared" si="2"/>
        <v>9487.511</v>
      </c>
      <c r="G48" s="30">
        <f t="shared" si="2"/>
        <v>9724.401</v>
      </c>
      <c r="H48" s="37">
        <f t="shared" si="2"/>
        <v>10698.931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878.1</v>
      </c>
      <c r="F53" s="17">
        <v>1532.81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513266.54</v>
      </c>
      <c r="F55" s="22">
        <v>743261.25</v>
      </c>
      <c r="G55" s="22">
        <v>899653.74</v>
      </c>
      <c r="H55" s="23">
        <v>1181974.6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0.49214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0.14648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0.16405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v>2.911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2.27073760224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2020-06-02T09:18:37Z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